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13" i="1"/>
  <c r="D13" i="1"/>
  <c r="D14" i="1"/>
  <c r="D15" i="1"/>
  <c r="G5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<sst xmlns="http://schemas.openxmlformats.org/spreadsheetml/2006/main" count="50" uniqueCount="48">
  <si>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</si>
  <si>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</si>
  <si>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</si>
  <si>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</si>
  <si>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</si>
  <si>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</si>
  <si>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</si>
  <si>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</si>
  <si>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</si>
  <si>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</si>
  <si>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</si>
  <si>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</si>
  <si>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</si>
  <si>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</si>
  <si>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</si>
  <si>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</si>
  <si>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</si>
  <si>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85,00</t>
  </si>
  <si>
    <t xml:space="preserve">Итого </t>
  </si>
  <si>
    <t>Завтрак 12 лет и старше</t>
  </si>
  <si>
    <t>90,00</t>
  </si>
  <si>
    <t>75,19</t>
  </si>
  <si>
    <t>1,82</t>
  </si>
  <si>
    <t>1,67</t>
  </si>
  <si>
    <t>13,22</t>
  </si>
  <si>
    <t>Хлеб пшеничный йодированный</t>
  </si>
  <si>
    <t>Каша молочная овсяная "Геркулес" с маслом (хлопья Геркулес, молоко, сахар-песок, соль йод, масло слив) 150/5</t>
  </si>
  <si>
    <t>Какао-напиток (какао порошок, молоко, сахар)</t>
  </si>
  <si>
    <t>Банан</t>
  </si>
  <si>
    <t>592</t>
  </si>
  <si>
    <t>647</t>
  </si>
  <si>
    <t>262,64</t>
  </si>
  <si>
    <t>58,32</t>
  </si>
  <si>
    <t>123,61</t>
  </si>
  <si>
    <t>519,76</t>
  </si>
  <si>
    <t>7,78</t>
  </si>
  <si>
    <t>7,80</t>
  </si>
  <si>
    <t>33,30</t>
  </si>
  <si>
    <t>1,80</t>
  </si>
  <si>
    <t>0,24</t>
  </si>
  <si>
    <t>12,24</t>
  </si>
  <si>
    <t>1,96</t>
  </si>
  <si>
    <t>0,65</t>
  </si>
  <si>
    <t>24,47</t>
  </si>
  <si>
    <t>13,36</t>
  </si>
  <si>
    <t>11,27</t>
  </si>
  <si>
    <t>86,23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</si>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</sst>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2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84;&#1077;&#1085;&#1102;%20&#1089;%2015-27%20&#1072;&#1087;&#1088;&#1077;&#1083;&#1103;\&#1089;%2015%20&#1087;&#1086;%2027%20&#1072;&#1087;&#1088;&#1077;&#1083;&#1103;%20&#1054;&#1082;&#1090;&#1103;&#1073;&#1088;&#1100;&#1089;&#1082;&#1080;&#1081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37">
          <cell r="K237">
            <v>193.46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7" t="s">
        <v>47</v>
      </c>
      <c r="C1" s="48"/>
      <c r="D1" s="49"/>
      <c r="E1" s="1" t="s">
        <v>11</v>
      </c>
      <c r="F1" s="18"/>
      <c r="G1" s="1"/>
      <c r="H1" s="1"/>
      <c r="I1" s="1" t="s">
        <v>1</v>
      </c>
      <c r="J1" s="2">
        <v>45404</v>
      </c>
    </row>
    <row r="2" spans="1:14" ht="7.5" customHeight="1" thickBot="1" x14ac:dyDescent="0.3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16</v>
      </c>
      <c r="E4" s="29"/>
      <c r="F4" s="30"/>
      <c r="G4" s="31"/>
      <c r="H4" s="31"/>
      <c r="I4" s="31"/>
      <c r="J4" s="31"/>
    </row>
    <row r="5" spans="1:14" ht="15.75" x14ac:dyDescent="0.25">
      <c r="A5" s="22"/>
      <c r="B5" s="6"/>
      <c r="C5" s="8">
        <v>898</v>
      </c>
      <c r="D5" s="6" t="s">
        <v>26</v>
      </c>
      <c r="E5" s="36">
        <v>155</v>
      </c>
      <c r="F5" s="8">
        <v>16.809999999999999</v>
      </c>
      <c r="G5" s="8">
        <f>[1]TDSheet!K237</f>
        <v>193.46</v>
      </c>
      <c r="H5" s="8">
        <v>5.88</v>
      </c>
      <c r="I5" s="8">
        <v>6.58</v>
      </c>
      <c r="J5" s="8">
        <v>25.18</v>
      </c>
    </row>
    <row r="6" spans="1:14" ht="31.5" x14ac:dyDescent="0.25">
      <c r="A6" s="7" t="s">
        <v>10</v>
      </c>
      <c r="B6" s="26"/>
      <c r="C6" s="8">
        <v>986</v>
      </c>
      <c r="D6" s="15" t="s">
        <v>27</v>
      </c>
      <c r="E6" s="36">
        <v>200</v>
      </c>
      <c r="F6" s="8">
        <v>10</v>
      </c>
      <c r="G6" s="8">
        <v>75.19</v>
      </c>
      <c r="H6" s="9">
        <v>1.82</v>
      </c>
      <c r="I6" s="8">
        <v>1.67</v>
      </c>
      <c r="J6" s="8">
        <v>13.22</v>
      </c>
    </row>
    <row r="7" spans="1:14" ht="15.75" x14ac:dyDescent="0.25">
      <c r="A7" s="7"/>
      <c r="B7" s="27"/>
      <c r="C7" s="8"/>
      <c r="D7" s="37" t="s">
        <v>25</v>
      </c>
      <c r="E7" s="36">
        <v>24</v>
      </c>
      <c r="F7" s="36">
        <v>1.99</v>
      </c>
      <c r="G7" s="8">
        <v>58.32</v>
      </c>
      <c r="H7" s="46">
        <v>1.8</v>
      </c>
      <c r="I7" s="8">
        <v>0.24</v>
      </c>
      <c r="J7" s="8">
        <v>12.24</v>
      </c>
      <c r="N7" s="24"/>
    </row>
    <row r="8" spans="1:14" ht="15.75" x14ac:dyDescent="0.25">
      <c r="A8" s="7"/>
      <c r="B8" s="27"/>
      <c r="C8" s="8"/>
      <c r="D8" s="35" t="s">
        <v>28</v>
      </c>
      <c r="E8" s="36">
        <v>213</v>
      </c>
      <c r="F8" s="36">
        <v>56.2</v>
      </c>
      <c r="G8" s="8">
        <v>120.77</v>
      </c>
      <c r="H8" s="8">
        <v>1.92</v>
      </c>
      <c r="I8" s="8">
        <v>0.64</v>
      </c>
      <c r="J8" s="8">
        <v>26.84</v>
      </c>
    </row>
    <row r="9" spans="1:14" ht="15.75" x14ac:dyDescent="0.25">
      <c r="A9" s="7"/>
      <c r="B9" s="21"/>
      <c r="C9" s="23"/>
      <c r="D9" s="41" t="s">
        <v>18</v>
      </c>
      <c r="E9" s="11" t="s">
        <v>29</v>
      </c>
      <c r="F9" s="11" t="s">
        <v>17</v>
      </c>
      <c r="G9" s="44">
        <v>447.74</v>
      </c>
      <c r="H9" s="44">
        <v>11.42</v>
      </c>
      <c r="I9" s="44">
        <v>9.1300000000000008</v>
      </c>
      <c r="J9" s="44">
        <v>77.48</v>
      </c>
    </row>
    <row r="10" spans="1:14" ht="15.75" x14ac:dyDescent="0.25">
      <c r="A10" s="7"/>
      <c r="B10" s="42"/>
      <c r="C10" s="42"/>
      <c r="D10" s="33" t="s">
        <v>15</v>
      </c>
      <c r="E10" s="34"/>
      <c r="F10" s="34"/>
      <c r="G10" s="45"/>
      <c r="H10" s="45"/>
      <c r="I10" s="45"/>
      <c r="J10" s="39"/>
    </row>
    <row r="11" spans="1:14" ht="15.75" x14ac:dyDescent="0.25">
      <c r="A11" s="7"/>
      <c r="B11" s="38"/>
      <c r="C11" s="13"/>
      <c r="D11" s="14" t="s">
        <v>19</v>
      </c>
      <c r="E11" s="16"/>
      <c r="F11" s="16"/>
      <c r="G11" s="16"/>
      <c r="H11" s="16"/>
      <c r="I11" s="16"/>
      <c r="J11" s="16"/>
    </row>
    <row r="12" spans="1:14" ht="15.75" customHeight="1" x14ac:dyDescent="0.25">
      <c r="A12" s="7"/>
      <c r="B12" s="38"/>
      <c r="C12" s="8">
        <f>C5</f>
        <v>898</v>
      </c>
      <c r="D12" s="43" t="str">
        <f>D5</f>
        <v>Каша молочная овсяная "Геркулес" с маслом (хлопья Геркулес, молоко, сахар-песок, соль йод, масло слив) 150/5</v>
      </c>
      <c r="E12" s="36">
        <v>205</v>
      </c>
      <c r="F12" s="8">
        <v>20.48</v>
      </c>
      <c r="G12" s="17" t="s">
        <v>31</v>
      </c>
      <c r="H12" s="17" t="s">
        <v>35</v>
      </c>
      <c r="I12" s="17" t="s">
        <v>36</v>
      </c>
      <c r="J12" s="17" t="s">
        <v>37</v>
      </c>
    </row>
    <row r="13" spans="1:14" ht="15.75" customHeight="1" x14ac:dyDescent="0.25">
      <c r="A13" s="7"/>
      <c r="B13" s="38"/>
      <c r="C13" s="8">
        <f>C6</f>
        <v>986</v>
      </c>
      <c r="D13" s="35" t="str">
        <f>D6</f>
        <v>Какао-напиток (какао порошок, молоко, сахар)</v>
      </c>
      <c r="E13" s="36">
        <v>200</v>
      </c>
      <c r="F13" s="8">
        <v>10</v>
      </c>
      <c r="G13" s="17" t="s">
        <v>21</v>
      </c>
      <c r="H13" s="17" t="s">
        <v>22</v>
      </c>
      <c r="I13" s="17" t="s">
        <v>23</v>
      </c>
      <c r="J13" s="17" t="s">
        <v>24</v>
      </c>
    </row>
    <row r="14" spans="1:14" ht="15.75" customHeight="1" x14ac:dyDescent="0.25">
      <c r="A14" s="12"/>
      <c r="B14" s="28"/>
      <c r="C14" s="8"/>
      <c r="D14" s="37" t="str">
        <f>D7</f>
        <v>Хлеб пшеничный йодированный</v>
      </c>
      <c r="E14" s="36">
        <v>24</v>
      </c>
      <c r="F14" s="36">
        <v>1.99</v>
      </c>
      <c r="G14" s="17" t="s">
        <v>32</v>
      </c>
      <c r="H14" s="17" t="s">
        <v>38</v>
      </c>
      <c r="I14" s="17" t="s">
        <v>39</v>
      </c>
      <c r="J14" s="17" t="s">
        <v>40</v>
      </c>
    </row>
    <row r="15" spans="1:14" ht="15.75" x14ac:dyDescent="0.25">
      <c r="A15" s="12"/>
      <c r="B15" s="28"/>
      <c r="C15" s="8"/>
      <c r="D15" s="35" t="str">
        <f>D8</f>
        <v>Банан</v>
      </c>
      <c r="E15" s="36">
        <v>218</v>
      </c>
      <c r="F15" s="36">
        <v>57.53</v>
      </c>
      <c r="G15" s="17" t="s">
        <v>33</v>
      </c>
      <c r="H15" s="17" t="s">
        <v>41</v>
      </c>
      <c r="I15" s="17" t="s">
        <v>42</v>
      </c>
      <c r="J15" s="17" t="s">
        <v>43</v>
      </c>
    </row>
    <row r="16" spans="1:14" ht="15.75" x14ac:dyDescent="0.25">
      <c r="A16" s="12"/>
      <c r="B16" s="21"/>
      <c r="C16" s="32"/>
      <c r="D16" s="41" t="s">
        <v>14</v>
      </c>
      <c r="E16" s="40" t="s">
        <v>30</v>
      </c>
      <c r="F16" s="40" t="s">
        <v>20</v>
      </c>
      <c r="G16" s="40" t="s">
        <v>34</v>
      </c>
      <c r="H16" s="34" t="s">
        <v>44</v>
      </c>
      <c r="I16" s="34" t="s">
        <v>45</v>
      </c>
      <c r="J16" s="40" t="s">
        <v>46</v>
      </c>
    </row>
    <row r="17" spans="1:10" ht="15.75" x14ac:dyDescent="0.25">
      <c r="A17" s="50"/>
      <c r="B17" s="21"/>
      <c r="C17" s="23"/>
      <c r="D17" s="51" t="s">
        <v>15</v>
      </c>
      <c r="E17" s="10"/>
      <c r="F17" s="11" t="s">
        <v>20</v>
      </c>
      <c r="G17" s="10"/>
      <c r="H17" s="10"/>
      <c r="I17" s="10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2024-05-17T06:50:35Z</dcterms:modified>
</cp:coreProperties>
</file>