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D15" i="1"/>
  <c r="C5" i="1"/>
  <c r="C12" i="1" s="1"/>
  <c r="D5" i="1"/>
  <c r="D12" i="1" s="1"/>
  <c r="C7" i="1"/>
  <c r="C14" i="1" s="1"/>
  <c r="D7" i="1"/>
  <c r="D14" i="1" s="1"/>
  <c r="E7" i="1"/>
  <c r="F7" i="1"/>
  <c r="G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<sst xmlns="http://schemas.openxmlformats.org/spreadsheetml/2006/main" count="47" uniqueCount="45">
  <si>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</si>
  <si>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</si>
  <si>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</si>
  <si>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</si>
  <si>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</si>
  <si>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</si>
  <si>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</si>
  <si>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</si>
  <si>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</si>
  <si>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</si>
  <si>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</si>
  <si>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</si>
  <si>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</si>
  <si>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</si>
  <si>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</si>
  <si>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</si>
  <si>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</si>
  <si>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 xml:space="preserve">Итого </t>
  </si>
  <si>
    <t>Бутерброд с сыром (сыр, хлеб пшеничный) 28/35</t>
  </si>
  <si>
    <t>Гематоген</t>
  </si>
  <si>
    <t>503</t>
  </si>
  <si>
    <t>Завтрак 12 лет и старше</t>
  </si>
  <si>
    <t>560</t>
  </si>
  <si>
    <t>90,00</t>
  </si>
  <si>
    <t>317,03</t>
  </si>
  <si>
    <t>165,28</t>
  </si>
  <si>
    <t>75,19</t>
  </si>
  <si>
    <t>156,00</t>
  </si>
  <si>
    <t>713,5</t>
  </si>
  <si>
    <t>9,77</t>
  </si>
  <si>
    <t>9,42</t>
  </si>
  <si>
    <t>48,29</t>
  </si>
  <si>
    <t>8,00</t>
  </si>
  <si>
    <t>5,69</t>
  </si>
  <si>
    <t>26,78</t>
  </si>
  <si>
    <t>1,82</t>
  </si>
  <si>
    <t>1,67</t>
  </si>
  <si>
    <t>13,22</t>
  </si>
  <si>
    <t>2,80</t>
  </si>
  <si>
    <t>1,20</t>
  </si>
  <si>
    <t>33,60</t>
  </si>
  <si>
    <t>22,39</t>
  </si>
  <si>
    <t>17,98</t>
  </si>
  <si>
    <t>121,89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</si>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</sst>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1052;&#1077;&#1085;&#1102;2023-2024\&#1052;&#1077;&#1085;&#1102;%20&#1071;&#1085;&#1074;&#1072;&#1088;&#1100;%202024\&#1052;&#1077;&#1085;&#1102;%20&#1089;%2022-26%20&#1103;&#1085;&#1074;&#1072;&#1088;&#1103;%202024%20&#1075;&#1086;&#1076;&#1072;\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515</v>
          </cell>
          <cell r="D5" t="str">
            <v>Каша молочная пшенная с маслом (крупа пшено, молоко, сахар-песок., соль йод., масло слив.) 190/5</v>
          </cell>
        </row>
        <row r="7">
          <cell r="C7">
            <v>986</v>
          </cell>
          <cell r="D7" t="str">
            <v>Какао-напиток (какао порошок, молоко, сахар)</v>
          </cell>
          <cell r="E7">
            <v>200</v>
          </cell>
          <cell r="F7">
            <v>10</v>
          </cell>
          <cell r="G7">
            <v>75.19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6" t="s">
        <v>44</v>
      </c>
      <c r="C1" s="47"/>
      <c r="D1" s="48"/>
      <c r="E1" s="1" t="s">
        <v>10</v>
      </c>
      <c r="F1" s="17"/>
      <c r="G1" s="1"/>
      <c r="H1" s="1"/>
      <c r="I1" s="1" t="s">
        <v>1</v>
      </c>
      <c r="J1" s="2">
        <v>45397</v>
      </c>
    </row>
    <row r="2" spans="1:14" ht="7.5" customHeight="1" thickBot="1" x14ac:dyDescent="0.3">
      <c r="A2" s="1"/>
      <c r="B2" s="1"/>
      <c r="C2" s="1"/>
      <c r="D2" s="1"/>
      <c r="E2" s="1"/>
      <c r="F2" s="1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1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15</v>
      </c>
      <c r="E4" s="29"/>
      <c r="F4" s="30"/>
      <c r="G4" s="31"/>
      <c r="H4" s="31"/>
      <c r="I4" s="31"/>
      <c r="J4" s="31"/>
    </row>
    <row r="5" spans="1:14" ht="15.75" x14ac:dyDescent="0.25">
      <c r="A5" s="21"/>
      <c r="B5" s="22"/>
      <c r="C5" s="8">
        <f>'[1]1'!C5</f>
        <v>515</v>
      </c>
      <c r="D5" s="29" t="str">
        <f>'[1]1'!D5</f>
        <v>Каша молочная пшенная с маслом (крупа пшено, молоко, сахар-песок., соль йод., масло слив.) 190/5</v>
      </c>
      <c r="E5" s="36">
        <v>200</v>
      </c>
      <c r="F5" s="8">
        <v>20.41</v>
      </c>
      <c r="G5" s="8">
        <v>233.63</v>
      </c>
      <c r="H5" s="8">
        <v>7.82</v>
      </c>
      <c r="I5" s="8">
        <v>7.54</v>
      </c>
      <c r="J5" s="8">
        <v>38.630000000000003</v>
      </c>
    </row>
    <row r="6" spans="1:14" ht="31.5" x14ac:dyDescent="0.25">
      <c r="A6" s="7"/>
      <c r="B6" s="26"/>
      <c r="C6" s="8">
        <v>868</v>
      </c>
      <c r="D6" s="14" t="s">
        <v>18</v>
      </c>
      <c r="E6" s="36">
        <v>63</v>
      </c>
      <c r="F6" s="8">
        <v>24.59</v>
      </c>
      <c r="G6" s="8">
        <v>151.25</v>
      </c>
      <c r="H6" s="8">
        <v>7.2</v>
      </c>
      <c r="I6" s="8">
        <v>5.12</v>
      </c>
      <c r="J6" s="8">
        <v>24.1</v>
      </c>
    </row>
    <row r="7" spans="1:14" ht="31.5" x14ac:dyDescent="0.25">
      <c r="A7" s="7"/>
      <c r="B7" s="27"/>
      <c r="C7" s="8">
        <f>'[1]1'!C7</f>
        <v>986</v>
      </c>
      <c r="D7" s="37" t="str">
        <f>'[1]1'!D7</f>
        <v>Какао-напиток (какао порошок, молоко, сахар)</v>
      </c>
      <c r="E7" s="36">
        <f>'[1]1'!E7</f>
        <v>200</v>
      </c>
      <c r="F7" s="36">
        <f>'[1]1'!F7</f>
        <v>10</v>
      </c>
      <c r="G7" s="8">
        <f>'[1]1'!G7</f>
        <v>75.19</v>
      </c>
      <c r="H7" s="8">
        <v>1.82</v>
      </c>
      <c r="I7" s="8">
        <v>1.67</v>
      </c>
      <c r="J7" s="8">
        <v>13.22</v>
      </c>
      <c r="N7" s="24"/>
    </row>
    <row r="8" spans="1:14" ht="15.75" x14ac:dyDescent="0.25">
      <c r="A8" s="7"/>
      <c r="B8" s="27"/>
      <c r="C8" s="8"/>
      <c r="D8" s="35" t="s">
        <v>19</v>
      </c>
      <c r="E8" s="36">
        <v>40</v>
      </c>
      <c r="F8" s="36">
        <v>30</v>
      </c>
      <c r="G8" s="8">
        <v>156</v>
      </c>
      <c r="H8" s="8">
        <v>2.8</v>
      </c>
      <c r="I8" s="8">
        <v>1.2</v>
      </c>
      <c r="J8" s="8">
        <v>33.6</v>
      </c>
    </row>
    <row r="9" spans="1:14" ht="15.75" x14ac:dyDescent="0.25">
      <c r="A9" s="7"/>
      <c r="B9" s="20"/>
      <c r="C9" s="23"/>
      <c r="D9" s="41" t="s">
        <v>17</v>
      </c>
      <c r="E9" s="10" t="s">
        <v>20</v>
      </c>
      <c r="F9" s="10" t="s">
        <v>16</v>
      </c>
      <c r="G9" s="44">
        <v>616.07000000000005</v>
      </c>
      <c r="H9" s="44">
        <v>19.64</v>
      </c>
      <c r="I9" s="44">
        <v>15.52</v>
      </c>
      <c r="J9" s="44">
        <v>109.55</v>
      </c>
    </row>
    <row r="10" spans="1:14" ht="15.75" x14ac:dyDescent="0.25">
      <c r="A10" s="7"/>
      <c r="B10" s="42"/>
      <c r="C10" s="42"/>
      <c r="D10" s="33" t="s">
        <v>14</v>
      </c>
      <c r="E10" s="34"/>
      <c r="F10" s="34"/>
      <c r="G10" s="45"/>
      <c r="H10" s="45"/>
      <c r="I10" s="45"/>
      <c r="J10" s="39"/>
    </row>
    <row r="11" spans="1:14" ht="15.75" x14ac:dyDescent="0.25">
      <c r="A11" s="7"/>
      <c r="B11" s="38"/>
      <c r="C11" s="12"/>
      <c r="D11" s="13" t="s">
        <v>21</v>
      </c>
      <c r="E11" s="15"/>
      <c r="F11" s="15"/>
      <c r="G11" s="15"/>
      <c r="H11" s="15"/>
      <c r="I11" s="15"/>
      <c r="J11" s="15"/>
    </row>
    <row r="12" spans="1:14" ht="15.75" customHeight="1" x14ac:dyDescent="0.25">
      <c r="A12" s="7"/>
      <c r="B12" s="38"/>
      <c r="C12" s="8">
        <f>C5</f>
        <v>515</v>
      </c>
      <c r="D12" s="43" t="str">
        <f>D5</f>
        <v>Каша молочная пшенная с маслом (крупа пшено, молоко, сахар-песок., соль йод., масло слив.) 190/5</v>
      </c>
      <c r="E12" s="36">
        <v>250</v>
      </c>
      <c r="F12" s="8">
        <v>24.17</v>
      </c>
      <c r="G12" s="16" t="s">
        <v>24</v>
      </c>
      <c r="H12" s="16" t="s">
        <v>29</v>
      </c>
      <c r="I12" s="16" t="s">
        <v>30</v>
      </c>
      <c r="J12" s="16" t="s">
        <v>31</v>
      </c>
    </row>
    <row r="13" spans="1:14" ht="15.75" customHeight="1" x14ac:dyDescent="0.25">
      <c r="A13" s="7"/>
      <c r="B13" s="38"/>
      <c r="C13" s="8">
        <f>C6</f>
        <v>868</v>
      </c>
      <c r="D13" s="35" t="str">
        <f>D6</f>
        <v>Бутерброд с сыром (сыр, хлеб пшеничный) 28/35</v>
      </c>
      <c r="E13" s="36">
        <v>70</v>
      </c>
      <c r="F13" s="8">
        <v>25.83</v>
      </c>
      <c r="G13" s="16" t="s">
        <v>25</v>
      </c>
      <c r="H13" s="16" t="s">
        <v>32</v>
      </c>
      <c r="I13" s="16" t="s">
        <v>33</v>
      </c>
      <c r="J13" s="16" t="s">
        <v>34</v>
      </c>
    </row>
    <row r="14" spans="1:14" ht="15.75" customHeight="1" x14ac:dyDescent="0.25">
      <c r="A14" s="11"/>
      <c r="B14" s="28"/>
      <c r="C14" s="8">
        <f>C7</f>
        <v>986</v>
      </c>
      <c r="D14" s="37" t="str">
        <f>D7</f>
        <v>Какао-напиток (какао порошок, молоко, сахар)</v>
      </c>
      <c r="E14" s="36">
        <v>200</v>
      </c>
      <c r="F14" s="36">
        <v>10</v>
      </c>
      <c r="G14" s="16" t="s">
        <v>26</v>
      </c>
      <c r="H14" s="16" t="s">
        <v>35</v>
      </c>
      <c r="I14" s="16" t="s">
        <v>36</v>
      </c>
      <c r="J14" s="16" t="s">
        <v>37</v>
      </c>
    </row>
    <row r="15" spans="1:14" ht="15.75" x14ac:dyDescent="0.25">
      <c r="A15" s="11"/>
      <c r="B15" s="28"/>
      <c r="C15" s="8"/>
      <c r="D15" s="35" t="str">
        <f>D8</f>
        <v>Гематоген</v>
      </c>
      <c r="E15" s="36">
        <v>40</v>
      </c>
      <c r="F15" s="36">
        <v>30</v>
      </c>
      <c r="G15" s="16" t="s">
        <v>27</v>
      </c>
      <c r="H15" s="16" t="s">
        <v>38</v>
      </c>
      <c r="I15" s="16" t="s">
        <v>39</v>
      </c>
      <c r="J15" s="16" t="s">
        <v>40</v>
      </c>
    </row>
    <row r="16" spans="1:14" ht="15.75" x14ac:dyDescent="0.25">
      <c r="A16" s="11"/>
      <c r="B16" s="20"/>
      <c r="C16" s="32"/>
      <c r="D16" s="41" t="s">
        <v>13</v>
      </c>
      <c r="E16" s="40" t="s">
        <v>22</v>
      </c>
      <c r="F16" s="40" t="s">
        <v>23</v>
      </c>
      <c r="G16" s="40" t="s">
        <v>28</v>
      </c>
      <c r="H16" s="34" t="s">
        <v>41</v>
      </c>
      <c r="I16" s="34" t="s">
        <v>42</v>
      </c>
      <c r="J16" s="40" t="s">
        <v>43</v>
      </c>
    </row>
    <row r="17" spans="1:10" ht="15.75" x14ac:dyDescent="0.25">
      <c r="A17" s="49"/>
      <c r="B17" s="20"/>
      <c r="C17" s="23"/>
      <c r="D17" s="50" t="s">
        <v>14</v>
      </c>
      <c r="E17" s="9"/>
      <c r="F17" s="10" t="s">
        <v>23</v>
      </c>
      <c r="G17" s="9"/>
      <c r="H17" s="9"/>
      <c r="I17" s="9"/>
      <c r="J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2024-05-17T06:42:52Z</dcterms:modified>
</cp:coreProperties>
</file>